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FM5-FINANZIATE" sheetId="5" r:id="rId1"/>
  </sheets>
  <definedNames>
    <definedName name="_xlnm.Print_Area" localSheetId="0">'FM5-FINANZIATE'!$A$1:$G$34</definedName>
    <definedName name="_xlnm.Print_Titles" localSheetId="0">'FM5-FINANZIATE'!$1:$5</definedName>
  </definedNames>
  <calcPr calcId="145621"/>
</workbook>
</file>

<file path=xl/calcChain.xml><?xml version="1.0" encoding="utf-8"?>
<calcChain xmlns="http://schemas.openxmlformats.org/spreadsheetml/2006/main">
  <c r="G33" i="5" l="1"/>
</calcChain>
</file>

<file path=xl/sharedStrings.xml><?xml version="1.0" encoding="utf-8"?>
<sst xmlns="http://schemas.openxmlformats.org/spreadsheetml/2006/main" count="68" uniqueCount="67">
  <si>
    <t>Numero pratica</t>
  </si>
  <si>
    <t>Richiedente</t>
  </si>
  <si>
    <t>Oggetto dell'Intervento</t>
  </si>
  <si>
    <t>Importo Richiesto</t>
  </si>
  <si>
    <t>ACCRI - ASSOCIAZIONE DI COOPERAZIONE CRISTIANA INTERNAZIONALE</t>
  </si>
  <si>
    <t>AUTOSUFFICIENZA IDRICA PER CONTRASTARE LA FAME NEL MAVURIA E KIAMBERE WARD (EMBU COUNTY)-KENYA</t>
  </si>
  <si>
    <t>ACTIONAID INTERNATIONAL ITALIA - ONLUS MILANO</t>
  </si>
  <si>
    <t>LOTTA ALLA FAME NELLE COMUNITA' RURALI DELLA REGIONE DI MAROODJEH CHE VIVONO IN CONDIZIONI DI INSICUREZZA ALIMENTARE ATTRAVERSO LA PROMOZIONE DI UN APPROCCIO AGROECOLOGICO - DISTRETTI DI GABILEY E HARGEYSA - REPUBBLICA DEL SOMALILAND</t>
  </si>
  <si>
    <t>ALFEO CORASSORI - LA VITA PER TE</t>
  </si>
  <si>
    <t>MORINGA</t>
  </si>
  <si>
    <t>ARCS - ARCI CULTURE SOLIDALI ONG</t>
  </si>
  <si>
    <t>IMPRESA SOCIALE PER L'EMANCIPAZIONE SOCIO-ECONOMICA DELLE DONNE DEI GIOVANI DIVERSAMENTE ABILI E LA PROMOZIONE DI PICCOLI ALLEVAMENTI NEL SETTORE AVICOLO DA REALIZZARSI IN SENEGAL - REGIONE DI DAKAR</t>
  </si>
  <si>
    <t>ASCS ONLUS- AGENZIA SCALABRINIANA PER LA COOPERAZIONE ALLO SVILUPPO</t>
  </si>
  <si>
    <t>PROGETTO NUTRIZIONALE A MARATANE - NAMPULA - MOZAMBICO</t>
  </si>
  <si>
    <t>ASSOCIAZIONE L'AFRICA CHIAMA ONLUS</t>
  </si>
  <si>
    <t>COMMUNITY FOOD SECURITY - SFIDARE LA DISABILITA' ATTRAVERSO LA SICUREZZA ALIMENTARE A NAIROBI - KENYA</t>
  </si>
  <si>
    <t>ASSOCIAZIONE PERIGEO - INTERNATIONAL PEOPLE COMMUNITY - ONLUS</t>
  </si>
  <si>
    <t>CONTRASTO ALLA POVERTA' ALIMENTARE ATTRAVERSO IL SOSTEGNO AL SETTORE DELLA PESCA NELLO STATO DEL PUNTLAND - INTERVENTO STRAORDINARIO PER MITIGARE L'INSICUREZZA ALIMENTARE A QAW E BOSASSO, STATO DEL PUNTLAND, SOMALIA</t>
  </si>
  <si>
    <t>ASSOCIAZIONE PERSONE COME NOI - ONLUS</t>
  </si>
  <si>
    <t>SOSTEGNO ALLA SICUREZZA ALIMENTARE DELLE FAMIGLIE CONTADINE AYMARA DI DODICI COMUNITA' RURALI DEL MUNICIPIO DU UMALA, PROVINCIA AROMA DEL DIPARTIMENTO DI LA PAZ IN BOLIVIA ATTRAVERSO IL MIGLIORAMENTO DELL'ACCESSO ALL'ACQUA.</t>
  </si>
  <si>
    <t>ASSOCIAZIONE VOLONTARI DOKITA - ONG</t>
  </si>
  <si>
    <t>UN ORTO PER LA SCUOLA "FOUA 2": SISTEMI DI AGRICOLTURA INTEGRATA PER L'AUTOSUFFICIENZA ALIMENTARE E LO SVILUPPO LOCALE NELLA COMUNITA' DI NGUENIENE - SENEGAL</t>
  </si>
  <si>
    <t>AVSI - ASSOCIAZIONE VOLONTARI PER IL SERVIZIO INTERNAZIONALE - ONG</t>
  </si>
  <si>
    <t>SVILUPPO RURALE INTEGRATO A FAVORE DELLA SICUREZZA ALIMENTARE IN SHAN STATE - MYANMAR</t>
  </si>
  <si>
    <t>CBM ITALIA ONLUS</t>
  </si>
  <si>
    <t>PROMUOVERE LA SICUREZZA ALIMENTARE E LA RESILIENZA DI DONNE CON DISABILITA' E LE LORO FAMIGLIE NELLA SUB-CONTEA DI IGEMBE NORD. (KENYA)</t>
  </si>
  <si>
    <t>MIELE, PESCA E NUTRIZIONE: RIDUZIONE DELL'INSICUREZZA ALIMENTARE NELLE POPOLAZIONI DEI DISTRETTI DI CAIA, LUABO E MOPEIA - PROVINCE DI SOFALA E ZAMBEZIA - MOZAMBICO</t>
  </si>
  <si>
    <t>CEVI - CENTRO VOLONTARIATO INTERNAZIONALE PER LA COOPERAZIONE ALLO SVILUPPO</t>
  </si>
  <si>
    <t>SICUREZZA ALIMENTARE NELLA REGIONE ANDINA DI COCHABAMBA IN BOLIVIA</t>
  </si>
  <si>
    <t>CIAI - CENTRO ITALIANO AIUTI ALL'INFANZIA - ONG</t>
  </si>
  <si>
    <t>STRATEGIE DI DI RESILENZA PER LE COMUNITA' DI FANTALLE ETIOPIA</t>
  </si>
  <si>
    <t>CISP - COMITATO INTERNAZIONALE PER LO SVILUPPO DEI POPOLI - ONLUS</t>
  </si>
  <si>
    <t>SICUREZZA ALIMENTARE E RIDUZIONE DELLA VULNERABILITA' DELLE COMUNITA' AGRICOLE DELLA PROVINCIA DI MANICA, MOZAMBICO</t>
  </si>
  <si>
    <t>CISV - COMUNITÀ IMPEGNO SERVIZIO VOLONTARIATO - ONLUS</t>
  </si>
  <si>
    <t>PROGETTO DI ATTENUAZIONE DELLA FAME E DI SOSTEGNO ALLASICUREZZA ALIMENTARE NEI COMUNI DI DODEL E GAMADJI SARE' DEL DIPARTIMENTO DI PODOR. (SENEGAL)</t>
  </si>
  <si>
    <t>UN PIATTO DI SALUTE - FORMAZIONE AGRICOLA, BUONE PRASSI PER LA REALIZZAZIONE DI PRODUZIONI E TRASFORMAZIONI ALIMENTARI PER GARANTIRE CIBO SANO E BENESSERE ALLE POPOLAZIONI DELLA REGIONE DI KAFFRINE</t>
  </si>
  <si>
    <t>ENGIM - ENTE NAZIONALE GIUSEPPINI DEL MURIALDO - ONLUS</t>
  </si>
  <si>
    <t>SICUREZZA ALIMENTARE E MIGLIORI CONDIZIONI IGIENICO SANITARIE DEGLI SFOLLATI E DELLE COMUNITA' INDIGENTI VITTIME DEL CONFLITTO SIRIANO (CITTA' DI DAMASCO - QUARTIERI DOUEILAA - JARAMANA - BAB TOUMA)</t>
  </si>
  <si>
    <t>FONDAZIONE FRANCESCA RAVA N.P.H. ITALIA ONLUS</t>
  </si>
  <si>
    <t>DIVERSIFICAZIONE E PRODUZIONE AGRICOLA E CASEARIA BIOLOGICA PER I BAMBINI E LE BAMBINE DI N.P.H. EL SALVADOR.</t>
  </si>
  <si>
    <t>ICU - ISTITUTO PER LA COOPERAZIONE UNIVERSITARIA - ONLUS</t>
  </si>
  <si>
    <t>SOVRANITA' ALIMENTARE SOSTENIBILE IN 7 COMUNITA' INDIGENE AYMARA FACILITANDO LA PARTECIPAZIONE E IL PROCESSO DECISIONALE DELLE ORGANIZZAZIONI DELLA COMUNITA'.</t>
  </si>
  <si>
    <t>ALIMENTARE LO SVILUPPO. AGRICOLTURA PER LA SOVRANITA' ALIMENTARE NELLA REGIONE DI THIES - SENEGAL</t>
  </si>
  <si>
    <t>LVIA - ASSOCIAZIONE INTERNAZIONALE VOLONTARI LAICI</t>
  </si>
  <si>
    <t>PROGETTO DI LOTTA CONTRO LA MALNUTRIZIONE INFANTILE E L'INSICUREZZA ALIMENTARE NEL COMUNE DI GABERO REGIONE DI GAO - MALI</t>
  </si>
  <si>
    <t>MOVIMENTO SHALOM ONLUS</t>
  </si>
  <si>
    <t>SUPPORTO AI RIFUGIATI DI RIIMENZE YAMBIO (SUD SUDAN)</t>
  </si>
  <si>
    <t>ORGANIZZAZIONE OVERSEAS PER LO SVILUPPO GLOBALE DI COMUNITA' IN PAESI EXTRAEUROPEI ONLUS</t>
  </si>
  <si>
    <t>RAFFORZAMENTO DEL COMPARTO AGRICOLO A GESTIONE FAMILIARE IN RISPOSTA AL CAMBIO CLIMATICO NELL'AREA DI AL-MAWASI - GOVERNATORATO DI RAFAH - STRIZSCIA DI GAZA.</t>
  </si>
  <si>
    <t>INCREMENTO DELL'AUTOSUFFICIENZA ALIMENTARE IN UN CONTESTO COLPITO DALLA PANDEMIA DELL'AIDS, TERRITORIO DI NANYUKI. KENYA.</t>
  </si>
  <si>
    <t>SERVIZIO VOLONTARIO INTERNAZIONALE - SVI</t>
  </si>
  <si>
    <t>CLIMATE RESILIENCE ACQUA, NUTRIZIONE E AGRICOLTURA NELLE COMUNITA' DELLA PROVINCIA DI INHAMBANE, DISTRETTO DI FUNHALOURO, COLPITE DALLA SICCITA' - MOZAMBICO</t>
  </si>
  <si>
    <t>TAMAT ONG</t>
  </si>
  <si>
    <t>SVILUPPO DELLA FILIERA CUNICOLA E DELL'AGRO - ECOLOGIA FAMILIARE INIZIATIVE DI LOTTA CONTRO L'INSICUREZZA ALIMENTARE E L'ESODO RURALE IN BURKINA FASO</t>
  </si>
  <si>
    <t>Punteggio</t>
  </si>
  <si>
    <t>ALLEGATO FM5</t>
  </si>
  <si>
    <t>Contributo da erogare</t>
  </si>
  <si>
    <t xml:space="preserve"> </t>
  </si>
  <si>
    <t>Presidenza del Consiglio dei Ministri</t>
  </si>
  <si>
    <t>QUOTA A DISP9OSIZIONE PER L'ANNO 2018</t>
  </si>
  <si>
    <t>TOTALE</t>
  </si>
  <si>
    <t>RIPARTIZIONE DELLA QUOTA DELL'OTTO PER MILLE DELL'IRPEF A DIRETTA GESTIONE                                                                                                                  STATALE AI SENSI DEL D.P.R. 76/1998  -  ANNO 2018                                                                                                               CATEGORIA "FAME NEL MONDO"</t>
  </si>
  <si>
    <r>
      <t xml:space="preserve">CEFA ONLUS - COMITATO EUROPEO PER LA FORMAZIONE E L'AGRICOLTURA </t>
    </r>
    <r>
      <rPr>
        <b/>
        <sz val="8"/>
        <color rgb="FF000000"/>
        <rFont val="Comic Sans MS"/>
        <family val="4"/>
      </rPr>
      <t>(*)</t>
    </r>
  </si>
  <si>
    <r>
      <t xml:space="preserve">COMI - COOPERAZIONE PER IL MONDO IN VIA DI SVILUPPO - ONG </t>
    </r>
    <r>
      <rPr>
        <b/>
        <sz val="8"/>
        <color rgb="FF000000"/>
        <rFont val="Comic Sans MS"/>
        <family val="4"/>
      </rPr>
      <t>(*)</t>
    </r>
  </si>
  <si>
    <r>
      <t xml:space="preserve">IPSIA (ISTITUTO PACE SVILUPPO INNOVAZIONE ACLI) </t>
    </r>
    <r>
      <rPr>
        <b/>
        <sz val="8"/>
        <color rgb="FF000000"/>
        <rFont val="Comic Sans MS"/>
        <family val="4"/>
      </rPr>
      <t>(*)</t>
    </r>
  </si>
  <si>
    <r>
      <t xml:space="preserve">OSVIC - ORGANISMO SARDO DI VOLONTARIATO INTERNAZIONALE CRISTIANO </t>
    </r>
    <r>
      <rPr>
        <b/>
        <sz val="8"/>
        <color rgb="FF000000"/>
        <rFont val="Comic Sans MS"/>
        <family val="4"/>
      </rPr>
      <t>(*)</t>
    </r>
  </si>
  <si>
    <r>
      <rPr>
        <b/>
        <sz val="9"/>
        <color theme="1"/>
        <rFont val="Comic Sans MS"/>
        <family val="4"/>
      </rPr>
      <t>(*)</t>
    </r>
    <r>
      <rPr>
        <sz val="9"/>
        <color theme="1"/>
        <rFont val="Comic Sans MS"/>
        <family val="4"/>
      </rPr>
      <t xml:space="preserve">  Contributo assegnato: quota della disponibilità residua ai fini della concorrenza della somma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</si>
</sst>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Comic Sans MS"/>
      <family val="4"/>
    </font>
    <font>
      <sz val="9"/>
      <color theme="1"/>
      <name val="Comic Sans MS"/>
      <family val="4"/>
    </font>
    <font>
      <sz val="9"/>
      <color theme="1"/>
      <name val="Calibri"/>
      <family val="2"/>
      <scheme val="minor"/>
    </font>
    <font>
      <sz val="8"/>
      <color rgb="FF000000"/>
      <name val="Comic Sans MS"/>
      <family val="4"/>
    </font>
    <font>
      <i/>
      <sz val="12"/>
      <color theme="1"/>
      <name val="Comic Sans MS"/>
      <family val="4"/>
    </font>
    <font>
      <b/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sz val="8"/>
      <color theme="1"/>
      <name val="Comic Sans MS"/>
      <family val="4"/>
    </font>
    <font>
      <b/>
      <u/>
      <sz val="8"/>
      <color theme="1"/>
      <name val="Comic Sans MS"/>
      <family val="4"/>
    </font>
    <font>
      <b/>
      <sz val="8"/>
      <color theme="1"/>
      <name val="Comic Sans MS"/>
      <family val="4"/>
    </font>
    <font>
      <b/>
      <sz val="8"/>
      <color rgb="FF00000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/>
    <xf numFmtId="0" fontId="1" fillId="0" borderId="7" xfId="0" applyFont="1" applyBorder="1" applyAlignment="1">
      <alignment horizontal="center" vertical="center" wrapText="1"/>
    </xf>
    <xf numFmtId="0" fontId="6" fillId="0" borderId="6" xfId="0" applyFont="1" applyBorder="1"/>
    <xf numFmtId="0" fontId="1" fillId="0" borderId="6" xfId="0" applyFont="1" applyBorder="1" applyAlignment="1">
      <alignment horizontal="left" vertical="center"/>
    </xf>
    <xf numFmtId="0" fontId="0" fillId="0" borderId="6" xfId="0" applyBorder="1"/>
    <xf numFmtId="164" fontId="2" fillId="4" borderId="8" xfId="0" applyNumberFormat="1" applyFont="1" applyFill="1" applyBorder="1" applyAlignment="1">
      <alignment horizontal="center" vertical="center"/>
    </xf>
    <xf numFmtId="0" fontId="6" fillId="0" borderId="2" xfId="0" applyFont="1" applyBorder="1"/>
    <xf numFmtId="0" fontId="8" fillId="0" borderId="7" xfId="0" applyFont="1" applyBorder="1"/>
    <xf numFmtId="0" fontId="10" fillId="2" borderId="5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3</xdr:col>
      <xdr:colOff>1102658</xdr:colOff>
      <xdr:row>0</xdr:row>
      <xdr:rowOff>559733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0850" y="47625"/>
          <a:ext cx="512108" cy="51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8" workbookViewId="0">
      <selection activeCell="A34" sqref="A34:G34"/>
    </sheetView>
  </sheetViews>
  <sheetFormatPr defaultRowHeight="15" x14ac:dyDescent="0.25"/>
  <cols>
    <col min="1" max="1" width="3.42578125" customWidth="1"/>
    <col min="2" max="2" width="7.7109375" customWidth="1"/>
    <col min="3" max="3" width="24.85546875" customWidth="1"/>
    <col min="4" max="4" width="38.28515625" customWidth="1"/>
    <col min="5" max="5" width="9.28515625" customWidth="1"/>
    <col min="6" max="6" width="10" hidden="1" customWidth="1"/>
    <col min="7" max="7" width="15.5703125" customWidth="1"/>
  </cols>
  <sheetData>
    <row r="1" spans="1:12" s="1" customFormat="1" ht="63.75" customHeight="1" x14ac:dyDescent="0.4">
      <c r="A1" s="30" t="s">
        <v>58</v>
      </c>
      <c r="B1" s="31"/>
      <c r="C1" s="31"/>
      <c r="D1" s="31"/>
      <c r="E1" s="31"/>
      <c r="F1" s="31"/>
      <c r="G1" s="32"/>
    </row>
    <row r="2" spans="1:12" ht="22.5" customHeight="1" x14ac:dyDescent="0.25">
      <c r="A2" s="12"/>
      <c r="B2" s="8"/>
      <c r="C2" s="9"/>
      <c r="D2" s="10"/>
      <c r="E2" s="11"/>
      <c r="F2" s="11"/>
      <c r="G2" s="7" t="s">
        <v>55</v>
      </c>
    </row>
    <row r="3" spans="1:12" ht="54" customHeight="1" thickBot="1" x14ac:dyDescent="0.3">
      <c r="A3" s="27" t="s">
        <v>61</v>
      </c>
      <c r="B3" s="28"/>
      <c r="C3" s="28"/>
      <c r="D3" s="28"/>
      <c r="E3" s="28"/>
      <c r="F3" s="28"/>
      <c r="G3" s="29"/>
    </row>
    <row r="4" spans="1:12" s="1" customFormat="1" ht="25.5" customHeight="1" x14ac:dyDescent="0.25">
      <c r="A4" s="18"/>
      <c r="B4" s="19"/>
      <c r="C4" s="20"/>
      <c r="D4" s="33" t="s">
        <v>59</v>
      </c>
      <c r="E4" s="34"/>
      <c r="F4" s="21"/>
      <c r="G4" s="22">
        <v>5503007.8099999996</v>
      </c>
    </row>
    <row r="5" spans="1:12" ht="33.75" customHeight="1" x14ac:dyDescent="0.25">
      <c r="A5" s="6"/>
      <c r="B5" s="6" t="s">
        <v>0</v>
      </c>
      <c r="C5" s="6" t="s">
        <v>1</v>
      </c>
      <c r="D5" s="6" t="s">
        <v>2</v>
      </c>
      <c r="E5" s="6" t="s">
        <v>54</v>
      </c>
      <c r="F5" s="6" t="s">
        <v>3</v>
      </c>
      <c r="G5" s="6" t="s">
        <v>56</v>
      </c>
    </row>
    <row r="6" spans="1:12" ht="25.5" x14ac:dyDescent="0.25">
      <c r="A6" s="2">
        <v>1</v>
      </c>
      <c r="B6" s="2">
        <v>97</v>
      </c>
      <c r="C6" s="3" t="s">
        <v>29</v>
      </c>
      <c r="D6" s="3" t="s">
        <v>30</v>
      </c>
      <c r="E6" s="2">
        <v>82</v>
      </c>
      <c r="F6" s="23">
        <v>547911</v>
      </c>
      <c r="G6" s="23">
        <v>542637.75</v>
      </c>
    </row>
    <row r="7" spans="1:12" ht="25.5" x14ac:dyDescent="0.25">
      <c r="A7" s="4">
        <v>2</v>
      </c>
      <c r="B7" s="4">
        <v>191</v>
      </c>
      <c r="C7" s="5" t="s">
        <v>45</v>
      </c>
      <c r="D7" s="5" t="s">
        <v>46</v>
      </c>
      <c r="E7" s="4">
        <v>82</v>
      </c>
      <c r="F7" s="24">
        <v>88650</v>
      </c>
      <c r="G7" s="24">
        <v>87472.5</v>
      </c>
    </row>
    <row r="8" spans="1:12" ht="51" x14ac:dyDescent="0.25">
      <c r="A8" s="4">
        <v>3</v>
      </c>
      <c r="B8" s="4">
        <v>175</v>
      </c>
      <c r="C8" s="5" t="s">
        <v>31</v>
      </c>
      <c r="D8" s="5" t="s">
        <v>32</v>
      </c>
      <c r="E8" s="4">
        <v>81</v>
      </c>
      <c r="F8" s="24">
        <v>229520</v>
      </c>
      <c r="G8" s="24">
        <v>229520</v>
      </c>
    </row>
    <row r="9" spans="1:12" ht="89.25" x14ac:dyDescent="0.25">
      <c r="A9" s="4">
        <v>4</v>
      </c>
      <c r="B9" s="4">
        <v>187</v>
      </c>
      <c r="C9" s="5" t="s">
        <v>18</v>
      </c>
      <c r="D9" s="5" t="s">
        <v>19</v>
      </c>
      <c r="E9" s="4">
        <v>80</v>
      </c>
      <c r="F9" s="24">
        <v>299038.96999999997</v>
      </c>
      <c r="G9" s="24">
        <v>293711.76</v>
      </c>
      <c r="I9" t="s">
        <v>57</v>
      </c>
      <c r="L9" t="s">
        <v>57</v>
      </c>
    </row>
    <row r="10" spans="1:12" ht="51" x14ac:dyDescent="0.25">
      <c r="A10" s="4">
        <v>5</v>
      </c>
      <c r="B10" s="4">
        <v>141</v>
      </c>
      <c r="C10" s="5" t="s">
        <v>24</v>
      </c>
      <c r="D10" s="5" t="s">
        <v>25</v>
      </c>
      <c r="E10" s="4">
        <v>80</v>
      </c>
      <c r="F10" s="24">
        <v>118010</v>
      </c>
      <c r="G10" s="24">
        <v>118010</v>
      </c>
    </row>
    <row r="11" spans="1:12" ht="63.75" x14ac:dyDescent="0.25">
      <c r="A11" s="4">
        <v>6</v>
      </c>
      <c r="B11" s="4">
        <v>150</v>
      </c>
      <c r="C11" s="5" t="s">
        <v>47</v>
      </c>
      <c r="D11" s="5" t="s">
        <v>48</v>
      </c>
      <c r="E11" s="4">
        <v>80</v>
      </c>
      <c r="F11" s="24">
        <v>146220</v>
      </c>
      <c r="G11" s="24">
        <v>140426.79999999999</v>
      </c>
    </row>
    <row r="12" spans="1:12" ht="38.25" x14ac:dyDescent="0.25">
      <c r="A12" s="4">
        <v>7</v>
      </c>
      <c r="B12" s="4">
        <v>166</v>
      </c>
      <c r="C12" s="5" t="s">
        <v>4</v>
      </c>
      <c r="D12" s="5" t="s">
        <v>5</v>
      </c>
      <c r="E12" s="4">
        <v>79</v>
      </c>
      <c r="F12" s="24">
        <v>180802.33</v>
      </c>
      <c r="G12" s="24">
        <v>180802.33</v>
      </c>
    </row>
    <row r="13" spans="1:12" ht="89.25" x14ac:dyDescent="0.25">
      <c r="A13" s="4">
        <v>8</v>
      </c>
      <c r="B13" s="4">
        <v>59</v>
      </c>
      <c r="C13" s="5" t="s">
        <v>6</v>
      </c>
      <c r="D13" s="5" t="s">
        <v>7</v>
      </c>
      <c r="E13" s="4">
        <v>78</v>
      </c>
      <c r="F13" s="24">
        <v>330502.40000000002</v>
      </c>
      <c r="G13" s="24">
        <v>330502.40000000002</v>
      </c>
    </row>
    <row r="14" spans="1:12" ht="63.75" x14ac:dyDescent="0.25">
      <c r="A14" s="4">
        <v>9</v>
      </c>
      <c r="B14" s="4">
        <v>149</v>
      </c>
      <c r="C14" s="5" t="s">
        <v>33</v>
      </c>
      <c r="D14" s="5" t="s">
        <v>34</v>
      </c>
      <c r="E14" s="4">
        <v>78</v>
      </c>
      <c r="F14" s="24">
        <v>561596</v>
      </c>
      <c r="G14" s="24">
        <v>554541.41</v>
      </c>
    </row>
    <row r="15" spans="1:12" ht="63.75" x14ac:dyDescent="0.25">
      <c r="A15" s="4">
        <v>10</v>
      </c>
      <c r="B15" s="4">
        <v>140</v>
      </c>
      <c r="C15" s="5" t="s">
        <v>40</v>
      </c>
      <c r="D15" s="5" t="s">
        <v>41</v>
      </c>
      <c r="E15" s="4">
        <v>78</v>
      </c>
      <c r="F15" s="24">
        <v>276663.84999999998</v>
      </c>
      <c r="G15" s="24">
        <v>276663.84999999998</v>
      </c>
    </row>
    <row r="16" spans="1:12" ht="25.5" x14ac:dyDescent="0.25">
      <c r="A16" s="4">
        <v>11</v>
      </c>
      <c r="B16" s="4">
        <v>162</v>
      </c>
      <c r="C16" s="5" t="s">
        <v>8</v>
      </c>
      <c r="D16" s="5" t="s">
        <v>9</v>
      </c>
      <c r="E16" s="4">
        <v>77</v>
      </c>
      <c r="F16" s="24">
        <v>28891.59</v>
      </c>
      <c r="G16" s="24">
        <v>28891.59</v>
      </c>
    </row>
    <row r="17" spans="1:7" ht="38.25" x14ac:dyDescent="0.25">
      <c r="A17" s="4">
        <v>12</v>
      </c>
      <c r="B17" s="4">
        <v>56</v>
      </c>
      <c r="C17" s="5" t="s">
        <v>14</v>
      </c>
      <c r="D17" s="5" t="s">
        <v>15</v>
      </c>
      <c r="E17" s="4">
        <v>77</v>
      </c>
      <c r="F17" s="24">
        <v>118800</v>
      </c>
      <c r="G17" s="24">
        <v>118800</v>
      </c>
    </row>
    <row r="18" spans="1:7" ht="63.75" x14ac:dyDescent="0.25">
      <c r="A18" s="4">
        <v>13</v>
      </c>
      <c r="B18" s="4">
        <v>96</v>
      </c>
      <c r="C18" s="5" t="s">
        <v>52</v>
      </c>
      <c r="D18" s="5" t="s">
        <v>53</v>
      </c>
      <c r="E18" s="4">
        <v>77</v>
      </c>
      <c r="F18" s="24">
        <v>199495.23</v>
      </c>
      <c r="G18" s="24">
        <v>192306.2</v>
      </c>
    </row>
    <row r="19" spans="1:7" ht="76.5" x14ac:dyDescent="0.25">
      <c r="A19" s="4">
        <v>14</v>
      </c>
      <c r="B19" s="4">
        <v>9</v>
      </c>
      <c r="C19" s="5" t="s">
        <v>10</v>
      </c>
      <c r="D19" s="5" t="s">
        <v>11</v>
      </c>
      <c r="E19" s="4">
        <v>76</v>
      </c>
      <c r="F19" s="24">
        <v>80300</v>
      </c>
      <c r="G19" s="24">
        <v>80300</v>
      </c>
    </row>
    <row r="20" spans="1:7" ht="51" x14ac:dyDescent="0.25">
      <c r="A20" s="4">
        <v>15</v>
      </c>
      <c r="B20" s="4">
        <v>188</v>
      </c>
      <c r="C20" s="5" t="s">
        <v>12</v>
      </c>
      <c r="D20" s="5" t="s">
        <v>13</v>
      </c>
      <c r="E20" s="4">
        <v>76</v>
      </c>
      <c r="F20" s="24">
        <v>192625.2</v>
      </c>
      <c r="G20" s="24">
        <v>192625.2</v>
      </c>
    </row>
    <row r="21" spans="1:7" ht="89.25" x14ac:dyDescent="0.25">
      <c r="A21" s="4">
        <v>16</v>
      </c>
      <c r="B21" s="4">
        <v>192</v>
      </c>
      <c r="C21" s="5" t="s">
        <v>16</v>
      </c>
      <c r="D21" s="5" t="s">
        <v>17</v>
      </c>
      <c r="E21" s="4">
        <v>76</v>
      </c>
      <c r="F21" s="24">
        <v>64775</v>
      </c>
      <c r="G21" s="24">
        <v>64775</v>
      </c>
    </row>
    <row r="22" spans="1:7" ht="63.75" x14ac:dyDescent="0.25">
      <c r="A22" s="4">
        <v>17</v>
      </c>
      <c r="B22" s="4">
        <v>50</v>
      </c>
      <c r="C22" s="5" t="s">
        <v>20</v>
      </c>
      <c r="D22" s="5" t="s">
        <v>21</v>
      </c>
      <c r="E22" s="4">
        <v>76</v>
      </c>
      <c r="F22" s="24">
        <v>191195</v>
      </c>
      <c r="G22" s="24">
        <v>189739.35</v>
      </c>
    </row>
    <row r="23" spans="1:7" ht="51" x14ac:dyDescent="0.25">
      <c r="A23" s="4">
        <v>18</v>
      </c>
      <c r="B23" s="4">
        <v>48</v>
      </c>
      <c r="C23" s="5" t="s">
        <v>22</v>
      </c>
      <c r="D23" s="5" t="s">
        <v>23</v>
      </c>
      <c r="E23" s="4">
        <v>76</v>
      </c>
      <c r="F23" s="24">
        <v>178105</v>
      </c>
      <c r="G23" s="24">
        <v>156546.35</v>
      </c>
    </row>
    <row r="24" spans="1:7" ht="63.75" x14ac:dyDescent="0.25">
      <c r="A24" s="4">
        <v>19</v>
      </c>
      <c r="B24" s="4">
        <v>91</v>
      </c>
      <c r="C24" s="5" t="s">
        <v>27</v>
      </c>
      <c r="D24" s="5" t="s">
        <v>28</v>
      </c>
      <c r="E24" s="4">
        <v>76</v>
      </c>
      <c r="F24" s="24">
        <v>269156.96999999997</v>
      </c>
      <c r="G24" s="24">
        <v>269156.96999999997</v>
      </c>
    </row>
    <row r="25" spans="1:7" ht="76.5" x14ac:dyDescent="0.25">
      <c r="A25" s="4">
        <v>20</v>
      </c>
      <c r="B25" s="4">
        <v>179</v>
      </c>
      <c r="C25" s="5" t="s">
        <v>36</v>
      </c>
      <c r="D25" s="5" t="s">
        <v>37</v>
      </c>
      <c r="E25" s="4">
        <v>76</v>
      </c>
      <c r="F25" s="24">
        <v>217880</v>
      </c>
      <c r="G25" s="24">
        <v>217081.60000000001</v>
      </c>
    </row>
    <row r="26" spans="1:7" ht="51" x14ac:dyDescent="0.25">
      <c r="A26" s="4">
        <v>21</v>
      </c>
      <c r="B26" s="4">
        <v>133</v>
      </c>
      <c r="C26" s="5" t="s">
        <v>38</v>
      </c>
      <c r="D26" s="5" t="s">
        <v>39</v>
      </c>
      <c r="E26" s="4">
        <v>76</v>
      </c>
      <c r="F26" s="24">
        <v>79993.03</v>
      </c>
      <c r="G26" s="24">
        <v>79993.03</v>
      </c>
    </row>
    <row r="27" spans="1:7" ht="51" x14ac:dyDescent="0.25">
      <c r="A27" s="4">
        <v>22</v>
      </c>
      <c r="B27" s="4">
        <v>143</v>
      </c>
      <c r="C27" s="5" t="s">
        <v>43</v>
      </c>
      <c r="D27" s="5" t="s">
        <v>44</v>
      </c>
      <c r="E27" s="4">
        <v>76</v>
      </c>
      <c r="F27" s="24">
        <v>145600</v>
      </c>
      <c r="G27" s="24">
        <v>145600</v>
      </c>
    </row>
    <row r="28" spans="1:7" ht="63.75" x14ac:dyDescent="0.25">
      <c r="A28" s="4">
        <v>23</v>
      </c>
      <c r="B28" s="4">
        <v>18</v>
      </c>
      <c r="C28" s="5" t="s">
        <v>50</v>
      </c>
      <c r="D28" s="5" t="s">
        <v>51</v>
      </c>
      <c r="E28" s="4">
        <v>76</v>
      </c>
      <c r="F28" s="24">
        <v>298752.09999999998</v>
      </c>
      <c r="G28" s="24">
        <v>311905.75</v>
      </c>
    </row>
    <row r="29" spans="1:7" ht="63.75" x14ac:dyDescent="0.25">
      <c r="A29" s="4">
        <v>24</v>
      </c>
      <c r="B29" s="4">
        <v>189</v>
      </c>
      <c r="C29" s="5" t="s">
        <v>62</v>
      </c>
      <c r="D29" s="5" t="s">
        <v>26</v>
      </c>
      <c r="E29" s="4">
        <v>75</v>
      </c>
      <c r="F29" s="24">
        <v>270346.2</v>
      </c>
      <c r="G29" s="25">
        <v>175249.4924999997</v>
      </c>
    </row>
    <row r="30" spans="1:7" ht="76.5" x14ac:dyDescent="0.25">
      <c r="A30" s="4">
        <v>25</v>
      </c>
      <c r="B30" s="4">
        <v>183</v>
      </c>
      <c r="C30" s="5" t="s">
        <v>63</v>
      </c>
      <c r="D30" s="5" t="s">
        <v>35</v>
      </c>
      <c r="E30" s="4">
        <v>75</v>
      </c>
      <c r="F30" s="24">
        <v>236242.96</v>
      </c>
      <c r="G30" s="25">
        <v>175249.4924999997</v>
      </c>
    </row>
    <row r="31" spans="1:7" ht="39.75" x14ac:dyDescent="0.25">
      <c r="A31" s="4">
        <v>26</v>
      </c>
      <c r="B31" s="4">
        <v>190</v>
      </c>
      <c r="C31" s="5" t="s">
        <v>64</v>
      </c>
      <c r="D31" s="5" t="s">
        <v>42</v>
      </c>
      <c r="E31" s="4">
        <v>75</v>
      </c>
      <c r="F31" s="24">
        <v>261770</v>
      </c>
      <c r="G31" s="25">
        <v>175249.4924999997</v>
      </c>
    </row>
    <row r="32" spans="1:7" ht="53.25" thickBot="1" x14ac:dyDescent="0.3">
      <c r="A32" s="4">
        <v>27</v>
      </c>
      <c r="B32" s="4">
        <v>159</v>
      </c>
      <c r="C32" s="5" t="s">
        <v>65</v>
      </c>
      <c r="D32" s="5" t="s">
        <v>49</v>
      </c>
      <c r="E32" s="4">
        <v>75</v>
      </c>
      <c r="F32" s="24">
        <v>219594.48</v>
      </c>
      <c r="G32" s="26">
        <v>175249.49249999999</v>
      </c>
    </row>
    <row r="33" spans="1:12" x14ac:dyDescent="0.25">
      <c r="A33" s="17"/>
      <c r="B33" s="13"/>
      <c r="C33" s="13"/>
      <c r="D33" s="13"/>
      <c r="E33" s="14" t="s">
        <v>60</v>
      </c>
      <c r="F33" s="15"/>
      <c r="G33" s="16">
        <f>SUM(G6:G32)</f>
        <v>5503007.8099999996</v>
      </c>
    </row>
    <row r="34" spans="1:12" s="1" customFormat="1" ht="24" customHeight="1" x14ac:dyDescent="0.25">
      <c r="A34" s="35" t="s">
        <v>66</v>
      </c>
      <c r="B34" s="36"/>
      <c r="C34" s="36"/>
      <c r="D34" s="36"/>
      <c r="E34" s="36"/>
      <c r="F34" s="36"/>
      <c r="G34" s="37"/>
      <c r="H34"/>
      <c r="I34"/>
      <c r="J34"/>
      <c r="K34"/>
      <c r="L34"/>
    </row>
  </sheetData>
  <mergeCells count="4">
    <mergeCell ref="A1:G1"/>
    <mergeCell ref="A3:G3"/>
    <mergeCell ref="D4:E4"/>
    <mergeCell ref="A34:G34"/>
  </mergeCells>
  <pageMargins left="0.19685039370078741" right="0.19685039370078741" top="0.19685039370078741" bottom="0.59055118110236227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FM5-FINANZIATE</vt:lpstr>
      <vt:lpstr>'FM5-FINANZIATE'!Area_stampa</vt:lpstr>
      <vt:lpstr>'FM5-FINANZIATE'!Titoli_stampa</vt:lpstr>
    </vt:vector>
  </TitlesOfParts>
  <Company>Administrator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Florio Anna Maria</dc:creator>
  <cp:lastModifiedBy>Cecchini Laura</cp:lastModifiedBy>
  <cp:lastPrinted>2019-10-04T09:07:26Z</cp:lastPrinted>
  <dcterms:created xsi:type="dcterms:W3CDTF">2019-10-01T13:24:18Z</dcterms:created>
  <dcterms:modified xsi:type="dcterms:W3CDTF">2019-11-27T09:42:34Z</dcterms:modified>
</cp:coreProperties>
</file>